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8_{6704D7BB-FE4E-487A-95C1-3AA606927CE8}" xr6:coauthVersionLast="47" xr6:coauthVersionMax="47" xr10:uidLastSave="{00000000-0000-0000-0000-000000000000}"/>
  <bookViews>
    <workbookView xWindow="1950" yWindow="1950" windowWidth="16425" windowHeight="19395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/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6" i="1"/>
  <c r="I15" i="1"/>
  <c r="I14" i="1"/>
  <c r="I13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1" i="1"/>
  <c r="I20" i="1"/>
  <c r="I19" i="1"/>
  <c r="I18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6" i="1"/>
  <c r="H5" i="1"/>
  <c r="H4" i="1"/>
  <c r="H3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<sst xmlns="http://schemas.openxmlformats.org/spreadsheetml/2006/main" count="232" uniqueCount="187">
  <si>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</si>
  <si>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</si>
  <si>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</si>
  <si>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</si>
  <si>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</si>
  <si>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</si>
  <si>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</si>
  <si>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</si>
  <si>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</si>
  <si>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</si>
  <si>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</si>
  <si>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</si>
  <si>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</si>
  <si>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</si>
  <si>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</si>
  <si>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</si>
  <si>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</si>
  <si>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</si>
  <si>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</si>
  <si>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</si>
  <si>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</si>
  <si>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</si>
  <si>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</si>
  <si>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</si>
  <si>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</si>
  <si>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</si>
  <si>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</si>
  <si>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</si>
  <si>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</si>
  <si>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</si>
  <si>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</si>
  <si>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</si>
  <si>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</si>
  <si>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</si>
  <si>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</si>
  <si>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Aug 10th - Aug 16th, 2026</t>
  </si>
  <si>
    <t>Cecil B. DeMille Birthday</t>
  </si>
  <si>
    <t>American Gallery (Bio)</t>
  </si>
  <si>
    <t>Lux Radio's (2/24/41)</t>
  </si>
  <si>
    <t>Whole Town's Talking</t>
  </si>
  <si>
    <t>Fibber McGee/Molly 11/25/53</t>
  </si>
  <si>
    <t>Suspense (Hour)</t>
  </si>
  <si>
    <t>Deadline At Dawn 5/15/48</t>
  </si>
  <si>
    <t>John Beal &amp; Helen Walker</t>
  </si>
  <si>
    <t>The Whistler 1/23/49</t>
  </si>
  <si>
    <t>Blackstone, Magic…1/30/49</t>
  </si>
  <si>
    <t>Inner Sanctum Mysteries</t>
  </si>
  <si>
    <t>Big Town 4/12/49</t>
  </si>
  <si>
    <t>Suspense 2/14/46</t>
  </si>
  <si>
    <t>Rocky Jordan 6/19/49</t>
  </si>
  <si>
    <t>From April 22nd, 1944</t>
  </si>
  <si>
    <t>The Falcon 11/19/50</t>
  </si>
  <si>
    <t>The Falcon 6/6/51</t>
  </si>
  <si>
    <t>Boston Blackie 1/28/47</t>
  </si>
  <si>
    <t>Crime &amp; Peter Chambers</t>
  </si>
  <si>
    <t>From June 1st, 1954</t>
  </si>
  <si>
    <t>Jane Wyatt In Dark Fantasy</t>
  </si>
  <si>
    <t>Debt From The Past 1/16/42</t>
  </si>
  <si>
    <t>Lights Out Until Dead 5/26/37</t>
  </si>
  <si>
    <t>Father Knows Best 10/22/53</t>
  </si>
  <si>
    <t>The Life Of Riley 11/15/47</t>
  </si>
  <si>
    <t>Gunsmoke 4/25/53</t>
  </si>
  <si>
    <t>Fort Laramie 3/4/56</t>
  </si>
  <si>
    <t>Gunsmoke 1/24/53</t>
  </si>
  <si>
    <t>Stan Freberg Skit</t>
  </si>
  <si>
    <t>Eddie Green Birthday</t>
  </si>
  <si>
    <t>Duffy's Tavern 11/9/45</t>
  </si>
  <si>
    <t>Duffy's Tavern 2/16/49</t>
  </si>
  <si>
    <t>Molle Mystery Thtr 3/22/46</t>
  </si>
  <si>
    <t>Box Thirteen 6/28/48</t>
  </si>
  <si>
    <t>Rose Marie Birthday</t>
  </si>
  <si>
    <t>Harris &amp; Faye Show 5/13/51</t>
  </si>
  <si>
    <t>Jimmy Durante 3/31/48</t>
  </si>
  <si>
    <t>The Lineup 5/29/51</t>
  </si>
  <si>
    <t>Dragnet Big Betty 11/23/50</t>
  </si>
  <si>
    <t>Ethel Barrymore Birthday</t>
  </si>
  <si>
    <t>Cavalcade America 2/20/40</t>
  </si>
  <si>
    <t>Family Theatre 8/7/47</t>
  </si>
  <si>
    <t>Story Of Dr. Kildare 9/28/50</t>
  </si>
  <si>
    <t>Suspense C Laughton 9/17/51</t>
  </si>
  <si>
    <t xml:space="preserve">Jack Haley Birthday </t>
  </si>
  <si>
    <t>The Wonder Show 10/14/38</t>
  </si>
  <si>
    <t>The Wonder Show 12/9/38</t>
  </si>
  <si>
    <t>Suspense 10/29/61</t>
  </si>
  <si>
    <t>Mystery Is My Hobby 1945</t>
  </si>
  <si>
    <t>Escape "Mars Is Heaven"</t>
  </si>
  <si>
    <t>by Ray Bradbury 6/2/50</t>
  </si>
  <si>
    <t>X-Minus One 12/19/57</t>
  </si>
  <si>
    <t>Philip Marlowe 3/5/49</t>
  </si>
  <si>
    <t>Barrie Craig 11/3/53</t>
  </si>
  <si>
    <t xml:space="preserve">Bert Lahr Birthday </t>
  </si>
  <si>
    <t>Charlie McCarthy 1/31/43</t>
  </si>
  <si>
    <t>Fred Allen Show 4/28/46</t>
  </si>
  <si>
    <t>Ray Bolger Show 8/24/45</t>
  </si>
  <si>
    <t>Jack Benny Program 1/18/53</t>
  </si>
  <si>
    <t xml:space="preserve">Stars Over Hollywood With </t>
  </si>
  <si>
    <t>Gene Raymond 4/16/49</t>
  </si>
  <si>
    <t>Harry Nile 7/30/2000</t>
  </si>
  <si>
    <t>Jeff Regan 7/24/48</t>
  </si>
  <si>
    <t>Night Beat 5/29/52</t>
  </si>
  <si>
    <t>Bob Hope Show 4/8/47</t>
  </si>
  <si>
    <t>Abbott &amp; Costello 2/1/45</t>
  </si>
  <si>
    <t>Sherlock Holmes 4/11/48</t>
  </si>
  <si>
    <t>Mr. &amp; Mrs North 12/9/47</t>
  </si>
  <si>
    <t>Alfred Hitchcock B-Day</t>
  </si>
  <si>
    <t>Lux's Strangers On A Train</t>
  </si>
  <si>
    <t>12/2/51 &amp; Mystery In The</t>
  </si>
  <si>
    <t>Air - The Lodger 8/14/47 &amp;</t>
  </si>
  <si>
    <t>Shadow Of A Doubt 9/11/46</t>
  </si>
  <si>
    <t>Two From The Jack</t>
  </si>
  <si>
    <t>Benny Program</t>
  </si>
  <si>
    <t>11/23/47 &amp; 2/27/44</t>
  </si>
  <si>
    <t>My Favorite Husband 8/6/48</t>
  </si>
  <si>
    <t>Mr. &amp; Mrs. North 7/14/53</t>
  </si>
  <si>
    <t xml:space="preserve">Yours Truly, Johnny </t>
  </si>
  <si>
    <t>Dollar Marathon March '56</t>
  </si>
  <si>
    <t xml:space="preserve">The Jolly Roger Fraud </t>
  </si>
  <si>
    <t>Matter with Bob Bailey</t>
  </si>
  <si>
    <t>Suspense 10/26/43</t>
  </si>
  <si>
    <t>The Big Story 3/9/49</t>
  </si>
  <si>
    <t>Gangbusters 4/10/48</t>
  </si>
  <si>
    <t>Two From Dragnet</t>
  </si>
  <si>
    <t>The Big Cliff 6/28/51</t>
  </si>
  <si>
    <t>The Big Bid 1/26/54</t>
  </si>
  <si>
    <t>Our Miss Brooks 5/29/49</t>
  </si>
  <si>
    <t>Fibber McGee/Molly 11/18/41</t>
  </si>
  <si>
    <t>Counterspy 4/11/50</t>
  </si>
  <si>
    <t>The Green Hornet 8/3/46</t>
  </si>
  <si>
    <t xml:space="preserve">Phil Harris &amp; Alice Faye </t>
  </si>
  <si>
    <t xml:space="preserve"> Selling RCA TV Sets 4/8/51</t>
  </si>
  <si>
    <t>Where To Vacation? 3/16/52</t>
  </si>
  <si>
    <t>Great Gildersleeve 11/26/52</t>
  </si>
  <si>
    <t>Duffy's Tavern 3/1/46</t>
  </si>
  <si>
    <t xml:space="preserve">Lloyd Nolan Birthday </t>
  </si>
  <si>
    <t>Suspense 11/22/45</t>
  </si>
  <si>
    <t>Suspense 4/17/47</t>
  </si>
  <si>
    <t>Murder At Midnight 12/30/46</t>
  </si>
  <si>
    <t>The Hermit's Cave 2/6/44</t>
  </si>
  <si>
    <t>Burns &amp; Allen 4/11/46</t>
  </si>
  <si>
    <t>Red Skelton 12/1/42</t>
  </si>
  <si>
    <t>Sam Spade 10/3/48</t>
  </si>
  <si>
    <t>Casey, Crime Photographer</t>
  </si>
  <si>
    <t>From Jan. 22nd, 1948</t>
  </si>
  <si>
    <t>Hopalong Cassidy 11/17/51</t>
  </si>
  <si>
    <t>Frontier Gentleman 4/6/58</t>
  </si>
  <si>
    <t>Let George Do It 4/19/48</t>
  </si>
  <si>
    <t>Philip Marlowe 7/7/51</t>
  </si>
  <si>
    <t xml:space="preserve">Two from The War Comes </t>
  </si>
  <si>
    <t>To Harry Nile - Larry Albert</t>
  </si>
  <si>
    <t>2/21 2010 &amp; 1/30/2011</t>
  </si>
  <si>
    <t>Sherlock Holmes 5/17 2009</t>
  </si>
  <si>
    <t>Peter Chambers 7/20/54</t>
  </si>
  <si>
    <t>X-Minus One (10/24/56)</t>
  </si>
  <si>
    <t>"Pictures Don't Lie"</t>
  </si>
  <si>
    <t>Jeff Regan Invest…5/26/50</t>
  </si>
  <si>
    <t>Jack Carson Show 4/9/47</t>
  </si>
  <si>
    <t>Lum and Abner 7/20/42</t>
  </si>
  <si>
    <t>The Saint 6/3/51</t>
  </si>
  <si>
    <t>Philip Marlowe 10/24/48</t>
  </si>
  <si>
    <t>Screen Director's Playhouse</t>
  </si>
  <si>
    <t>"Yellow Sky" 7/15/49</t>
  </si>
  <si>
    <t>Frontier Fighters 1935</t>
  </si>
  <si>
    <t xml:space="preserve">Jack Benny Program </t>
  </si>
  <si>
    <t>Gst: Orson Welles 4/11/43</t>
  </si>
  <si>
    <t>Fibber McGee/Molly 6/22/43</t>
  </si>
  <si>
    <t>Frank Race 12/4/49</t>
  </si>
  <si>
    <t>The Chase 5/17/53</t>
  </si>
  <si>
    <t>Jeff Regan 8/28/48</t>
  </si>
  <si>
    <t>Rocky Jordan 5/1/49</t>
  </si>
  <si>
    <t>Bulldog Drummond 1/17/47</t>
  </si>
  <si>
    <t>Sherlock Holmes 6/21 2005</t>
  </si>
  <si>
    <t>Mysterious Traveler 6/22/48</t>
  </si>
  <si>
    <t>The Aldrich Family 12/7/52</t>
  </si>
  <si>
    <t xml:space="preserve"> Couple Next Door 12/22/58</t>
  </si>
  <si>
    <t>Sherlock Holmes 1/7/46</t>
  </si>
  <si>
    <t>Mary Foster, Editor's…1940s</t>
  </si>
  <si>
    <t>Jack Benny Program 11/10/40</t>
  </si>
  <si>
    <t>Superman 10/31/47 Pt 6</t>
  </si>
  <si>
    <t>Chandu Magician 11/19/48</t>
  </si>
  <si>
    <t>Johnny Dollar 6/7/56 Pt 4</t>
  </si>
  <si>
    <t>Fred Allen Show 11/1/42</t>
  </si>
  <si>
    <t>The Whistler 3/18/51</t>
  </si>
  <si>
    <t>Philco Radio 11/20/46 Pt 1</t>
  </si>
  <si>
    <t>Philco Radio 11/20/46 Pt 2</t>
  </si>
  <si>
    <t>The Witch's Tale 1/28/35</t>
  </si>
  <si>
    <t>Crime Classics 3/17/54</t>
  </si>
  <si>
    <t>Radio Classics (SiriusXM Ch. 148)            RadioClassics.com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</si>
</sst>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14" fontId="5" fillId="0" borderId="13" xfId="1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4" borderId="21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  <xf numFmtId="0" fontId="2" fillId="5" borderId="36" xfId="0" applyFont="1" applyFill="1" applyBorder="1" applyAlignment="1">
      <alignment horizontal="center"/>
    </xf>
    <xf numFmtId="0" fontId="2" fillId="5" borderId="5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2" fillId="5" borderId="4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E5" sqref="E5"/>
    </sheetView>
  </sheetViews>
  <sheetFormatPr defaultColWidth="11.42578125" defaultRowHeight="12.75"/>
  <cols>
    <col min="1" max="1" width="7.42578125" customWidth="1"/>
    <col min="2" max="2" width="8.42578125" customWidth="1"/>
    <col min="3" max="9" width="35.7109375" customWidth="1"/>
    <col min="10" max="10" width="7.42578125" customWidth="1"/>
    <col min="11" max="11" width="8.42578125" customWidth="1"/>
  </cols>
  <sheetData>
    <row r="1" spans="1:11" ht="20.25" customHeight="1">
      <c r="A1" s="86" t="s">
        <v>0</v>
      </c>
      <c r="B1" s="102"/>
      <c r="C1" s="8" t="s">
        <v>186</v>
      </c>
      <c r="D1" s="5"/>
      <c r="E1" s="6"/>
      <c r="F1" s="6"/>
      <c r="G1" s="6"/>
      <c r="H1" s="6" t="s">
        <v>35</v>
      </c>
      <c r="I1" s="7"/>
      <c r="J1" s="86" t="s">
        <v>0</v>
      </c>
      <c r="K1" s="87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88" t="s">
        <v>29</v>
      </c>
      <c r="B3" s="96" t="s">
        <v>8</v>
      </c>
      <c r="C3" s="29" t="s">
        <v>36</v>
      </c>
      <c r="D3" s="12" t="s">
        <v>90</v>
      </c>
      <c r="E3" s="33" t="s">
        <v>143</v>
      </c>
      <c r="F3" s="12" t="str">
        <f>D23</f>
        <v>Two From The Jack</v>
      </c>
      <c r="G3" s="22" t="str">
        <f>E18</f>
        <v>X-Minus One (10/24/56)</v>
      </c>
      <c r="H3" s="22" t="str">
        <f>C28</f>
        <v>Gunsmoke 4/25/53</v>
      </c>
      <c r="I3" s="29" t="str">
        <f>C18</f>
        <v>The Falcon 11/19/50</v>
      </c>
      <c r="J3" s="88" t="s">
        <v>29</v>
      </c>
      <c r="K3" s="80" t="s">
        <v>8</v>
      </c>
    </row>
    <row r="4" spans="1:11" ht="18.75" customHeight="1">
      <c r="A4" s="89"/>
      <c r="B4" s="97"/>
      <c r="C4" s="46" t="s">
        <v>37</v>
      </c>
      <c r="D4" s="48" t="s">
        <v>91</v>
      </c>
      <c r="E4" s="37" t="s">
        <v>144</v>
      </c>
      <c r="F4" s="49" t="str">
        <f>D24</f>
        <v>Benny Program</v>
      </c>
      <c r="G4" s="49" t="str">
        <f>E19</f>
        <v>"Pictures Don't Lie"</v>
      </c>
      <c r="H4" s="13" t="str">
        <f>C29</f>
        <v>Fort Laramie 3/4/56</v>
      </c>
      <c r="I4" s="31" t="str">
        <f>C19</f>
        <v>The Falcon 6/6/51</v>
      </c>
      <c r="J4" s="89"/>
      <c r="K4" s="81"/>
    </row>
    <row r="5" spans="1:11" ht="18.75" customHeight="1">
      <c r="A5" s="89"/>
      <c r="B5" s="97"/>
      <c r="C5" s="47" t="s">
        <v>38</v>
      </c>
      <c r="D5" s="49" t="s">
        <v>92</v>
      </c>
      <c r="E5" s="34" t="s">
        <v>145</v>
      </c>
      <c r="F5" s="51" t="str">
        <f>D25</f>
        <v>11/23/47 &amp; 2/27/44</v>
      </c>
      <c r="G5" s="13" t="str">
        <f>E20</f>
        <v>Jeff Regan Invest…5/26/50</v>
      </c>
      <c r="H5" s="13" t="str">
        <f>C30</f>
        <v>Gunsmoke 1/24/53</v>
      </c>
      <c r="I5" s="30" t="str">
        <f>C20</f>
        <v>Boston Blackie 1/28/47</v>
      </c>
      <c r="J5" s="89"/>
      <c r="K5" s="81"/>
    </row>
    <row r="6" spans="1:11" ht="18.75" customHeight="1">
      <c r="A6" s="89"/>
      <c r="B6" s="97"/>
      <c r="C6" s="47" t="s">
        <v>39</v>
      </c>
      <c r="D6" s="16" t="s">
        <v>93</v>
      </c>
      <c r="E6" s="34" t="s">
        <v>146</v>
      </c>
      <c r="F6" s="16" t="str">
        <f>D26</f>
        <v>My Favorite Husband 8/6/48</v>
      </c>
      <c r="G6" s="16" t="str">
        <f>E21</f>
        <v>Jack Carson Show 4/9/47</v>
      </c>
      <c r="H6" s="13" t="str">
        <f>C31</f>
        <v>Stan Freberg Skit</v>
      </c>
      <c r="I6" s="30" t="str">
        <f>C21</f>
        <v>Crime &amp; Peter Chambers</v>
      </c>
      <c r="J6" s="89"/>
      <c r="K6" s="81"/>
    </row>
    <row r="7" spans="1:11" ht="18.75" customHeight="1" thickBot="1">
      <c r="A7" s="90"/>
      <c r="B7" s="98"/>
      <c r="C7" s="41" t="s">
        <v>40</v>
      </c>
      <c r="D7" s="13" t="s">
        <v>94</v>
      </c>
      <c r="E7" s="34"/>
      <c r="F7" s="14" t="str">
        <f>D27</f>
        <v>Mr. &amp; Mrs. North 7/14/53</v>
      </c>
      <c r="G7" s="13" t="str">
        <f>E22</f>
        <v>Lum and Abner 7/20/42</v>
      </c>
      <c r="H7" s="21"/>
      <c r="I7" s="41" t="str">
        <f>C22</f>
        <v>From June 1st, 1954</v>
      </c>
      <c r="J7" s="90"/>
      <c r="K7" s="82"/>
    </row>
    <row r="8" spans="1:11" ht="18.75" customHeight="1">
      <c r="A8" s="88" t="s">
        <v>30</v>
      </c>
      <c r="B8" s="96" t="s">
        <v>11</v>
      </c>
      <c r="C8" s="12" t="s">
        <v>41</v>
      </c>
      <c r="D8" s="33" t="s">
        <v>95</v>
      </c>
      <c r="E8" s="33" t="s">
        <v>147</v>
      </c>
      <c r="F8" s="12" t="str">
        <f t="shared" ref="F8:G12" si="0">D38</f>
        <v>The Big Story 3/9/49</v>
      </c>
      <c r="G8" s="12" t="str">
        <f t="shared" si="0"/>
        <v>The Saint 6/3/51</v>
      </c>
      <c r="H8" s="12" t="str">
        <f>C23</f>
        <v>Jane Wyatt In Dark Fantasy</v>
      </c>
      <c r="I8" s="12" t="str">
        <f>E43</f>
        <v xml:space="preserve">Jack Benny Program </v>
      </c>
      <c r="J8" s="88" t="s">
        <v>30</v>
      </c>
      <c r="K8" s="80" t="s">
        <v>11</v>
      </c>
    </row>
    <row r="9" spans="1:11" ht="18.75" customHeight="1">
      <c r="A9" s="91"/>
      <c r="B9" s="97"/>
      <c r="C9" s="49" t="s">
        <v>42</v>
      </c>
      <c r="D9" s="53" t="s">
        <v>96</v>
      </c>
      <c r="E9" s="69" t="s">
        <v>148</v>
      </c>
      <c r="F9" s="13" t="str">
        <f t="shared" si="0"/>
        <v>Gangbusters 4/10/48</v>
      </c>
      <c r="G9" s="13" t="str">
        <f t="shared" si="0"/>
        <v>Philip Marlowe 10/24/48</v>
      </c>
      <c r="H9" s="49" t="str">
        <f>C24</f>
        <v>Debt From The Past 1/16/42</v>
      </c>
      <c r="I9" s="48" t="str">
        <f>E44</f>
        <v>Gst: Orson Welles 4/11/43</v>
      </c>
      <c r="J9" s="91"/>
      <c r="K9" s="81"/>
    </row>
    <row r="10" spans="1:11" ht="18.75" customHeight="1">
      <c r="A10" s="91"/>
      <c r="B10" s="97"/>
      <c r="C10" s="51" t="s">
        <v>43</v>
      </c>
      <c r="D10" s="13" t="s">
        <v>97</v>
      </c>
      <c r="E10" s="44" t="s">
        <v>149</v>
      </c>
      <c r="F10" s="13" t="str">
        <f t="shared" si="0"/>
        <v>Two From Dragnet</v>
      </c>
      <c r="G10" s="13" t="str">
        <f t="shared" si="0"/>
        <v>Screen Director's Playhouse</v>
      </c>
      <c r="H10" s="13" t="str">
        <f>C25</f>
        <v>Lights Out Until Dead 5/26/37</v>
      </c>
      <c r="I10" s="15" t="str">
        <f>E45</f>
        <v>Fibber McGee/Molly 6/22/43</v>
      </c>
      <c r="J10" s="91"/>
      <c r="K10" s="81"/>
    </row>
    <row r="11" spans="1:11" ht="18.75" customHeight="1">
      <c r="A11" s="91"/>
      <c r="B11" s="97"/>
      <c r="C11" s="16" t="s">
        <v>44</v>
      </c>
      <c r="D11" s="56" t="s">
        <v>98</v>
      </c>
      <c r="E11" s="35" t="s">
        <v>150</v>
      </c>
      <c r="F11" s="13" t="str">
        <f t="shared" si="0"/>
        <v>The Big Cliff 6/28/51</v>
      </c>
      <c r="G11" s="13" t="str">
        <f t="shared" si="0"/>
        <v>"Yellow Sky" 7/15/49</v>
      </c>
      <c r="H11" s="13" t="str">
        <f>C26</f>
        <v>Father Knows Best 10/22/53</v>
      </c>
      <c r="I11" s="13" t="str">
        <f>E46</f>
        <v>Frank Race 12/4/49</v>
      </c>
      <c r="J11" s="91"/>
      <c r="K11" s="81"/>
    </row>
    <row r="12" spans="1:11" ht="18.75" customHeight="1" thickBot="1">
      <c r="A12" s="92"/>
      <c r="B12" s="98"/>
      <c r="C12" s="14" t="s">
        <v>45</v>
      </c>
      <c r="D12" s="56" t="s">
        <v>99</v>
      </c>
      <c r="E12" s="45" t="s">
        <v>151</v>
      </c>
      <c r="F12" s="15" t="str">
        <f t="shared" si="0"/>
        <v>The Big Bid 1/26/54</v>
      </c>
      <c r="G12" s="14" t="str">
        <f t="shared" si="0"/>
        <v>Frontier Fighters 1935</v>
      </c>
      <c r="H12" s="13" t="str">
        <f>C27</f>
        <v>The Life Of Riley 11/15/47</v>
      </c>
      <c r="I12" s="14" t="str">
        <f>E47</f>
        <v>Mystery Is My Hobby 1945</v>
      </c>
      <c r="J12" s="92"/>
      <c r="K12" s="82"/>
    </row>
    <row r="13" spans="1:11" ht="18.75" customHeight="1">
      <c r="A13" s="77" t="s">
        <v>10</v>
      </c>
      <c r="B13" s="96" t="s">
        <v>13</v>
      </c>
      <c r="C13" s="33" t="s">
        <v>46</v>
      </c>
      <c r="D13" s="12" t="s">
        <v>100</v>
      </c>
      <c r="E13" s="12" t="str">
        <f>C58</f>
        <v>Escape "Mars Is Heaven"</v>
      </c>
      <c r="F13" s="22" t="str">
        <f>C38</f>
        <v>Eddie Green Birthday</v>
      </c>
      <c r="G13" s="29" t="str">
        <f>D48</f>
        <v xml:space="preserve">Phil Harris &amp; Alice Faye </v>
      </c>
      <c r="H13" s="12" t="str">
        <f>C53</f>
        <v xml:space="preserve">Jack Haley Birthday </v>
      </c>
      <c r="I13" s="29" t="str">
        <f>E3</f>
        <v>Hopalong Cassidy 11/17/51</v>
      </c>
      <c r="J13" s="77" t="s">
        <v>10</v>
      </c>
      <c r="K13" s="80" t="s">
        <v>13</v>
      </c>
    </row>
    <row r="14" spans="1:11" ht="18.75" customHeight="1">
      <c r="A14" s="78"/>
      <c r="B14" s="97"/>
      <c r="C14" s="44" t="s">
        <v>50</v>
      </c>
      <c r="D14" s="13" t="s">
        <v>101</v>
      </c>
      <c r="E14" s="49" t="str">
        <f>C59</f>
        <v>by Ray Bradbury 6/2/50</v>
      </c>
      <c r="F14" s="49" t="str">
        <f>C39</f>
        <v>Duffy's Tavern 11/9/45</v>
      </c>
      <c r="G14" s="68" t="str">
        <f>D49</f>
        <v xml:space="preserve"> Selling RCA TV Sets 4/8/51</v>
      </c>
      <c r="H14" s="55" t="str">
        <f>C54</f>
        <v>The Wonder Show 10/14/38</v>
      </c>
      <c r="I14" s="30" t="str">
        <f>E4</f>
        <v>Frontier Gentleman 4/6/58</v>
      </c>
      <c r="J14" s="78"/>
      <c r="K14" s="81"/>
    </row>
    <row r="15" spans="1:11" ht="18.75" customHeight="1">
      <c r="A15" s="78"/>
      <c r="B15" s="97"/>
      <c r="C15" s="34" t="s">
        <v>48</v>
      </c>
      <c r="D15" s="13" t="s">
        <v>102</v>
      </c>
      <c r="E15" s="15" t="str">
        <f>C60</f>
        <v>X-Minus One 12/19/57</v>
      </c>
      <c r="F15" s="49" t="str">
        <f>C40</f>
        <v>Duffy's Tavern 2/16/49</v>
      </c>
      <c r="G15" s="68" t="str">
        <f>D50</f>
        <v>Where To Vacation? 3/16/52</v>
      </c>
      <c r="H15" s="48" t="str">
        <f>C55</f>
        <v>The Wonder Show 12/9/38</v>
      </c>
      <c r="I15" s="30" t="str">
        <f>E5</f>
        <v>Let George Do It 4/19/48</v>
      </c>
      <c r="J15" s="78"/>
      <c r="K15" s="81"/>
    </row>
    <row r="16" spans="1:11" ht="18.75" customHeight="1">
      <c r="A16" s="78"/>
      <c r="B16" s="97"/>
      <c r="C16" s="34" t="s">
        <v>47</v>
      </c>
      <c r="D16" s="13" t="s">
        <v>103</v>
      </c>
      <c r="E16" s="13" t="str">
        <f>C61</f>
        <v>Philip Marlowe 3/5/49</v>
      </c>
      <c r="F16" s="13" t="str">
        <f>C41</f>
        <v>Molle Mystery Thtr 3/22/46</v>
      </c>
      <c r="G16" s="30" t="str">
        <f>D51</f>
        <v>Great Gildersleeve 11/26/52</v>
      </c>
      <c r="H16" s="43" t="str">
        <f>C56</f>
        <v>Suspense 10/29/61</v>
      </c>
      <c r="I16" s="32" t="str">
        <f>E6</f>
        <v>Philip Marlowe 7/7/51</v>
      </c>
      <c r="J16" s="78"/>
      <c r="K16" s="81"/>
    </row>
    <row r="17" spans="1:11" ht="18.75" customHeight="1" thickBot="1">
      <c r="A17" s="79"/>
      <c r="B17" s="98"/>
      <c r="C17" s="45" t="s">
        <v>49</v>
      </c>
      <c r="D17" s="34"/>
      <c r="E17" s="21" t="str">
        <f>C62</f>
        <v>Barrie Craig 11/3/53</v>
      </c>
      <c r="F17" s="15" t="str">
        <f>C42</f>
        <v>Box Thirteen 6/28/48</v>
      </c>
      <c r="G17" s="30" t="str">
        <f>D52</f>
        <v>Duffy's Tavern 3/1/46</v>
      </c>
      <c r="H17" s="13" t="str">
        <f>C57</f>
        <v>Mystery Is My Hobby 1945</v>
      </c>
      <c r="I17" s="32"/>
      <c r="J17" s="79"/>
      <c r="K17" s="82"/>
    </row>
    <row r="18" spans="1:11" ht="18.75" customHeight="1">
      <c r="A18" s="72" t="s">
        <v>12</v>
      </c>
      <c r="B18" s="93" t="s">
        <v>15</v>
      </c>
      <c r="C18" s="22" t="s">
        <v>51</v>
      </c>
      <c r="D18" s="57" t="s">
        <v>104</v>
      </c>
      <c r="E18" s="33" t="s">
        <v>152</v>
      </c>
      <c r="F18" s="22" t="str">
        <f>C48</f>
        <v>Ethel Barrymore Birthday</v>
      </c>
      <c r="G18" s="12" t="str">
        <f>D43</f>
        <v>Our Miss Brooks 5/29/49</v>
      </c>
      <c r="H18" s="23" t="str">
        <f>C3</f>
        <v>Cecil B. DeMille Birthday</v>
      </c>
      <c r="I18" s="12" t="str">
        <f>D13</f>
        <v>Bob Hope Show 4/8/47</v>
      </c>
      <c r="J18" s="72" t="s">
        <v>12</v>
      </c>
      <c r="K18" s="74" t="s">
        <v>15</v>
      </c>
    </row>
    <row r="19" spans="1:11" ht="18.75" customHeight="1">
      <c r="A19" s="72"/>
      <c r="B19" s="94"/>
      <c r="C19" s="13" t="s">
        <v>52</v>
      </c>
      <c r="D19" s="58" t="s">
        <v>105</v>
      </c>
      <c r="E19" s="44" t="s">
        <v>153</v>
      </c>
      <c r="F19" s="49" t="str">
        <f>C49</f>
        <v>Cavalcade America 2/20/40</v>
      </c>
      <c r="G19" s="13" t="str">
        <f>D44</f>
        <v>Fibber McGee/Molly 11/18/41</v>
      </c>
      <c r="H19" s="50" t="str">
        <f>C4</f>
        <v>American Gallery (Bio)</v>
      </c>
      <c r="I19" s="28" t="str">
        <f>D14</f>
        <v>Abbott &amp; Costello 2/1/45</v>
      </c>
      <c r="J19" s="72"/>
      <c r="K19" s="75"/>
    </row>
    <row r="20" spans="1:11" ht="18.75" customHeight="1">
      <c r="A20" s="72"/>
      <c r="B20" s="94"/>
      <c r="C20" s="13" t="s">
        <v>53</v>
      </c>
      <c r="D20" s="59" t="s">
        <v>106</v>
      </c>
      <c r="E20" s="34" t="s">
        <v>154</v>
      </c>
      <c r="F20" s="13" t="str">
        <f>C50</f>
        <v>Family Theatre 8/7/47</v>
      </c>
      <c r="G20" s="13" t="str">
        <f>D45</f>
        <v>Counterspy 4/11/50</v>
      </c>
      <c r="H20" s="50" t="str">
        <f>C5</f>
        <v>Lux Radio's (2/24/41)</v>
      </c>
      <c r="I20" s="15" t="str">
        <f>D15</f>
        <v>Sherlock Holmes 4/11/48</v>
      </c>
      <c r="J20" s="72"/>
      <c r="K20" s="75"/>
    </row>
    <row r="21" spans="1:11" ht="18.75" customHeight="1">
      <c r="A21" s="72"/>
      <c r="B21" s="94"/>
      <c r="C21" s="43" t="s">
        <v>54</v>
      </c>
      <c r="D21" s="58" t="s">
        <v>107</v>
      </c>
      <c r="E21" s="37" t="s">
        <v>155</v>
      </c>
      <c r="F21" s="16" t="str">
        <f>C51</f>
        <v>Story Of Dr. Kildare 9/28/50</v>
      </c>
      <c r="G21" s="13" t="str">
        <f>D46</f>
        <v>The Green Hornet 8/3/46</v>
      </c>
      <c r="H21" s="49" t="str">
        <f>C6</f>
        <v>Whole Town's Talking</v>
      </c>
      <c r="I21" s="13" t="str">
        <f>D16</f>
        <v>Mr. &amp; Mrs North 12/9/47</v>
      </c>
      <c r="J21" s="72"/>
      <c r="K21" s="75"/>
    </row>
    <row r="22" spans="1:11" ht="18.75" customHeight="1" thickBot="1">
      <c r="A22" s="73"/>
      <c r="B22" s="95"/>
      <c r="C22" s="14" t="s">
        <v>55</v>
      </c>
      <c r="D22" s="60" t="s">
        <v>108</v>
      </c>
      <c r="E22" s="37" t="s">
        <v>156</v>
      </c>
      <c r="F22" s="13" t="str">
        <f>C52</f>
        <v>Suspense C Laughton 9/17/51</v>
      </c>
      <c r="G22" s="14"/>
      <c r="H22" s="21" t="str">
        <f>C7</f>
        <v>Fibber McGee/Molly 11/25/53</v>
      </c>
      <c r="I22" s="21"/>
      <c r="J22" s="73"/>
      <c r="K22" s="76"/>
    </row>
    <row r="23" spans="1:11" ht="18.75" customHeight="1">
      <c r="A23" s="71" t="s">
        <v>14</v>
      </c>
      <c r="B23" s="93" t="s">
        <v>17</v>
      </c>
      <c r="C23" s="33" t="s">
        <v>56</v>
      </c>
      <c r="D23" s="36" t="s">
        <v>109</v>
      </c>
      <c r="E23" s="23" t="str">
        <f>C43</f>
        <v>Rose Marie Birthday</v>
      </c>
      <c r="F23" s="22" t="str">
        <f>C13</f>
        <v>Inner Sanctum Mysteries</v>
      </c>
      <c r="G23" s="12" t="str">
        <f>E43</f>
        <v xml:space="preserve">Jack Benny Program </v>
      </c>
      <c r="H23" s="38" t="s">
        <v>34</v>
      </c>
      <c r="I23" s="36" t="str">
        <f>D38</f>
        <v>The Big Story 3/9/49</v>
      </c>
      <c r="J23" s="71" t="s">
        <v>14</v>
      </c>
      <c r="K23" s="74" t="s">
        <v>17</v>
      </c>
    </row>
    <row r="24" spans="1:11" ht="18.75" customHeight="1">
      <c r="A24" s="72"/>
      <c r="B24" s="94"/>
      <c r="C24" s="44" t="s">
        <v>57</v>
      </c>
      <c r="D24" s="65" t="s">
        <v>110</v>
      </c>
      <c r="E24" s="54" t="str">
        <f>C44</f>
        <v>Harris &amp; Faye Show 5/13/51</v>
      </c>
      <c r="F24" s="49" t="str">
        <f>C14</f>
        <v>From April 22nd, 1944</v>
      </c>
      <c r="G24" s="48" t="str">
        <f>E44</f>
        <v>Gst: Orson Welles 4/11/43</v>
      </c>
      <c r="H24" s="39" t="s">
        <v>180</v>
      </c>
      <c r="I24" s="13" t="str">
        <f>D39</f>
        <v>Gangbusters 4/10/48</v>
      </c>
      <c r="J24" s="72"/>
      <c r="K24" s="75"/>
    </row>
    <row r="25" spans="1:11" ht="18.75" customHeight="1">
      <c r="A25" s="72"/>
      <c r="B25" s="94"/>
      <c r="C25" s="34" t="s">
        <v>58</v>
      </c>
      <c r="D25" s="65" t="s">
        <v>111</v>
      </c>
      <c r="E25" s="54" t="str">
        <f>C45</f>
        <v>Jimmy Durante 3/31/48</v>
      </c>
      <c r="F25" s="13" t="str">
        <f>C15</f>
        <v>Suspense 2/14/46</v>
      </c>
      <c r="G25" s="15" t="str">
        <f>E45</f>
        <v>Fibber McGee/Molly 6/22/43</v>
      </c>
      <c r="H25" s="40" t="s">
        <v>182</v>
      </c>
      <c r="I25" s="16" t="str">
        <f>D40</f>
        <v>Two From Dragnet</v>
      </c>
      <c r="J25" s="72"/>
      <c r="K25" s="75"/>
    </row>
    <row r="26" spans="1:11" ht="18.75" customHeight="1">
      <c r="A26" s="72"/>
      <c r="B26" s="94"/>
      <c r="C26" s="34" t="s">
        <v>59</v>
      </c>
      <c r="D26" s="66" t="s">
        <v>112</v>
      </c>
      <c r="E26" s="24" t="str">
        <f>C46</f>
        <v>The Lineup 5/29/51</v>
      </c>
      <c r="F26" s="13" t="str">
        <f>C16</f>
        <v>Big Town 4/12/49</v>
      </c>
      <c r="G26" s="13" t="str">
        <f>E46</f>
        <v>Frank Race 12/4/49</v>
      </c>
      <c r="H26" s="13" t="str">
        <f>E36</f>
        <v>Sherlock Holmes 6/21 2005</v>
      </c>
      <c r="I26" s="13" t="str">
        <f>D41</f>
        <v>The Big Cliff 6/28/51</v>
      </c>
      <c r="J26" s="72"/>
      <c r="K26" s="75"/>
    </row>
    <row r="27" spans="1:11" ht="18.75" customHeight="1" thickBot="1">
      <c r="A27" s="73"/>
      <c r="B27" s="95"/>
      <c r="C27" s="45" t="s">
        <v>60</v>
      </c>
      <c r="D27" s="67" t="s">
        <v>113</v>
      </c>
      <c r="E27" s="25" t="str">
        <f>C47</f>
        <v>Dragnet Big Betty 11/23/50</v>
      </c>
      <c r="F27" s="15" t="str">
        <f>C17</f>
        <v>Rocky Jordan 6/19/49</v>
      </c>
      <c r="G27" s="14" t="str">
        <f>E47</f>
        <v>Mystery Is My Hobby 1945</v>
      </c>
      <c r="H27" s="26" t="str">
        <f>E37</f>
        <v>Mysterious Traveler 6/22/48</v>
      </c>
      <c r="I27" s="21" t="str">
        <f>D42</f>
        <v>The Big Bid 1/26/54</v>
      </c>
      <c r="J27" s="73"/>
      <c r="K27" s="76"/>
    </row>
    <row r="28" spans="1:11" ht="18.75" customHeight="1">
      <c r="A28" s="71" t="s">
        <v>16</v>
      </c>
      <c r="B28" s="93" t="s">
        <v>19</v>
      </c>
      <c r="C28" s="33" t="s">
        <v>61</v>
      </c>
      <c r="D28" s="29" t="s">
        <v>114</v>
      </c>
      <c r="E28" s="12" t="str">
        <f>C53</f>
        <v xml:space="preserve">Jack Haley Birthday </v>
      </c>
      <c r="F28" s="22" t="str">
        <f>D3</f>
        <v xml:space="preserve">Bert Lahr Birthday </v>
      </c>
      <c r="G28" s="12" t="str">
        <f>E8</f>
        <v xml:space="preserve">Two from The War Comes </v>
      </c>
      <c r="H28" s="12" t="str">
        <f>D8</f>
        <v xml:space="preserve">Stars Over Hollywood With </v>
      </c>
      <c r="I28" s="22" t="str">
        <f>E18</f>
        <v>X-Minus One (10/24/56)</v>
      </c>
      <c r="J28" s="71" t="s">
        <v>16</v>
      </c>
      <c r="K28" s="74" t="s">
        <v>19</v>
      </c>
    </row>
    <row r="29" spans="1:11" ht="18.75" customHeight="1">
      <c r="A29" s="72"/>
      <c r="B29" s="94"/>
      <c r="C29" s="35" t="s">
        <v>62</v>
      </c>
      <c r="D29" s="46" t="s">
        <v>115</v>
      </c>
      <c r="E29" s="55" t="str">
        <f>C54</f>
        <v>The Wonder Show 10/14/38</v>
      </c>
      <c r="F29" s="49" t="str">
        <f>D4</f>
        <v>Charlie McCarthy 1/31/43</v>
      </c>
      <c r="G29" s="51" t="str">
        <f>E9</f>
        <v>To Harry Nile - Larry Albert</v>
      </c>
      <c r="H29" s="49" t="str">
        <f>D9</f>
        <v>Gene Raymond 4/16/49</v>
      </c>
      <c r="I29" s="49" t="str">
        <f>E19</f>
        <v>"Pictures Don't Lie"</v>
      </c>
      <c r="J29" s="72"/>
      <c r="K29" s="75"/>
    </row>
    <row r="30" spans="1:11" ht="18.75" customHeight="1">
      <c r="A30" s="72"/>
      <c r="B30" s="94"/>
      <c r="C30" s="35" t="s">
        <v>63</v>
      </c>
      <c r="D30" s="46" t="s">
        <v>116</v>
      </c>
      <c r="E30" s="48" t="str">
        <f>C55</f>
        <v>The Wonder Show 12/9/38</v>
      </c>
      <c r="F30" s="49" t="str">
        <f>D5</f>
        <v>Fred Allen Show 4/28/46</v>
      </c>
      <c r="G30" s="49" t="str">
        <f>E10</f>
        <v>2/21 2010 &amp; 1/30/2011</v>
      </c>
      <c r="H30" s="16" t="str">
        <f>D10</f>
        <v>Harry Nile 7/30/2000</v>
      </c>
      <c r="I30" s="13" t="str">
        <f>E20</f>
        <v>Jeff Regan Invest…5/26/50</v>
      </c>
      <c r="J30" s="72"/>
      <c r="K30" s="75"/>
    </row>
    <row r="31" spans="1:11" ht="18.75" customHeight="1">
      <c r="A31" s="72"/>
      <c r="B31" s="94"/>
      <c r="C31" s="34" t="s">
        <v>64</v>
      </c>
      <c r="D31" s="46" t="s">
        <v>117</v>
      </c>
      <c r="E31" s="43" t="str">
        <f>C56</f>
        <v>Suspense 10/29/61</v>
      </c>
      <c r="F31" s="16" t="str">
        <f>D6</f>
        <v>Ray Bolger Show 8/24/45</v>
      </c>
      <c r="G31" s="13" t="str">
        <f>E11</f>
        <v>Sherlock Holmes 5/17 2009</v>
      </c>
      <c r="H31" s="16" t="str">
        <f>D11</f>
        <v>Jeff Regan 7/24/48</v>
      </c>
      <c r="I31" s="16" t="str">
        <f>E21</f>
        <v>Jack Carson Show 4/9/47</v>
      </c>
      <c r="J31" s="72"/>
      <c r="K31" s="75"/>
    </row>
    <row r="32" spans="1:11" ht="18.75" customHeight="1" thickBot="1">
      <c r="A32" s="73"/>
      <c r="B32" s="95"/>
      <c r="C32" s="34"/>
      <c r="D32" s="42" t="s">
        <v>118</v>
      </c>
      <c r="E32" s="13" t="str">
        <f>C57</f>
        <v>Mystery Is My Hobby 1945</v>
      </c>
      <c r="F32" s="14" t="str">
        <f>D7</f>
        <v>Jack Benny Program 1/18/53</v>
      </c>
      <c r="G32" s="21" t="str">
        <f>E12</f>
        <v>Peter Chambers 7/20/54</v>
      </c>
      <c r="H32" s="14" t="str">
        <f>D12</f>
        <v>Night Beat 5/29/52</v>
      </c>
      <c r="I32" s="13" t="str">
        <f>E22</f>
        <v>Lum and Abner 7/20/42</v>
      </c>
      <c r="J32" s="73"/>
      <c r="K32" s="76"/>
    </row>
    <row r="33" spans="1:11" ht="18.75" customHeight="1">
      <c r="A33" s="71" t="s">
        <v>18</v>
      </c>
      <c r="B33" s="99" t="s">
        <v>31</v>
      </c>
      <c r="C33" s="38" t="s">
        <v>34</v>
      </c>
      <c r="D33" s="38" t="s">
        <v>34</v>
      </c>
      <c r="E33" s="38" t="s">
        <v>34</v>
      </c>
      <c r="F33" s="38" t="s">
        <v>34</v>
      </c>
      <c r="G33" s="38" t="s">
        <v>34</v>
      </c>
      <c r="H33" s="36" t="str">
        <f>D53</f>
        <v xml:space="preserve">Lloyd Nolan Birthday </v>
      </c>
      <c r="I33" s="12" t="str">
        <f>C8</f>
        <v>Suspense (Hour)</v>
      </c>
      <c r="J33" s="71" t="s">
        <v>18</v>
      </c>
      <c r="K33" s="83" t="s">
        <v>31</v>
      </c>
    </row>
    <row r="34" spans="1:11" ht="18.75" customHeight="1">
      <c r="A34" s="72"/>
      <c r="B34" s="100"/>
      <c r="C34" s="39" t="s">
        <v>172</v>
      </c>
      <c r="D34" s="39" t="s">
        <v>174</v>
      </c>
      <c r="E34" s="39" t="s">
        <v>176</v>
      </c>
      <c r="F34" s="39" t="s">
        <v>185</v>
      </c>
      <c r="G34" s="39" t="s">
        <v>181</v>
      </c>
      <c r="H34" s="49" t="str">
        <f>D54</f>
        <v>Suspense 11/22/45</v>
      </c>
      <c r="I34" s="49" t="str">
        <f>C9</f>
        <v>Deadline At Dawn 5/15/48</v>
      </c>
      <c r="J34" s="72"/>
      <c r="K34" s="84"/>
    </row>
    <row r="35" spans="1:11" ht="18.75" customHeight="1">
      <c r="A35" s="72"/>
      <c r="B35" s="100"/>
      <c r="C35" s="39" t="s">
        <v>173</v>
      </c>
      <c r="D35" s="39" t="s">
        <v>175</v>
      </c>
      <c r="E35" s="39" t="s">
        <v>177</v>
      </c>
      <c r="F35" s="39" t="s">
        <v>178</v>
      </c>
      <c r="G35" s="39" t="s">
        <v>179</v>
      </c>
      <c r="H35" s="51" t="str">
        <f>D55</f>
        <v>Suspense 4/17/47</v>
      </c>
      <c r="I35" s="49" t="str">
        <f>C10</f>
        <v>John Beal &amp; Helen Walker</v>
      </c>
      <c r="J35" s="72"/>
      <c r="K35" s="84"/>
    </row>
    <row r="36" spans="1:11" ht="18.75" customHeight="1">
      <c r="A36" s="72"/>
      <c r="B36" s="100"/>
      <c r="C36" s="13" t="s">
        <v>166</v>
      </c>
      <c r="D36" s="13" t="s">
        <v>168</v>
      </c>
      <c r="E36" s="13" t="s">
        <v>170</v>
      </c>
      <c r="F36" s="13" t="str">
        <f>C36</f>
        <v>The Chase 5/17/53</v>
      </c>
      <c r="G36" s="13" t="str">
        <f>D36</f>
        <v>Rocky Jordan 5/1/49</v>
      </c>
      <c r="H36" s="13" t="str">
        <f>D56</f>
        <v>Murder At Midnight 12/30/46</v>
      </c>
      <c r="I36" s="16" t="str">
        <f>C11</f>
        <v>The Whistler 1/23/49</v>
      </c>
      <c r="J36" s="72"/>
      <c r="K36" s="84"/>
    </row>
    <row r="37" spans="1:11" ht="18.75" customHeight="1" thickBot="1">
      <c r="A37" s="73"/>
      <c r="B37" s="101"/>
      <c r="C37" s="21" t="s">
        <v>167</v>
      </c>
      <c r="D37" s="26" t="s">
        <v>169</v>
      </c>
      <c r="E37" s="21" t="s">
        <v>171</v>
      </c>
      <c r="F37" s="26" t="str">
        <f>C37</f>
        <v>Jeff Regan 8/28/48</v>
      </c>
      <c r="G37" s="21" t="str">
        <f>D37</f>
        <v>Bulldog Drummond 1/17/47</v>
      </c>
      <c r="H37" s="26" t="str">
        <f>D57</f>
        <v>The Hermit's Cave 2/6/44</v>
      </c>
      <c r="I37" s="14" t="str">
        <f>C12</f>
        <v>Blackstone, Magic…1/30/49</v>
      </c>
      <c r="J37" s="73"/>
      <c r="K37" s="85"/>
    </row>
    <row r="38" spans="1:11" ht="18.75" customHeight="1">
      <c r="A38" s="71" t="s">
        <v>20</v>
      </c>
      <c r="B38" s="93" t="s">
        <v>22</v>
      </c>
      <c r="C38" s="52" t="s">
        <v>65</v>
      </c>
      <c r="D38" s="33" t="s">
        <v>119</v>
      </c>
      <c r="E38" s="12" t="s">
        <v>157</v>
      </c>
      <c r="F38" s="12" t="str">
        <f>D53</f>
        <v xml:space="preserve">Lloyd Nolan Birthday </v>
      </c>
      <c r="G38" s="29" t="str">
        <f>E3</f>
        <v>Hopalong Cassidy 11/17/51</v>
      </c>
      <c r="H38" s="61" t="str">
        <f>D18</f>
        <v>Alfred Hitchcock B-Day</v>
      </c>
      <c r="I38" s="29" t="str">
        <f>D28</f>
        <v xml:space="preserve">Yours Truly, Johnny </v>
      </c>
      <c r="J38" s="71" t="s">
        <v>20</v>
      </c>
      <c r="K38" s="74" t="s">
        <v>22</v>
      </c>
    </row>
    <row r="39" spans="1:11" ht="18.75" customHeight="1">
      <c r="A39" s="72"/>
      <c r="B39" s="94"/>
      <c r="C39" s="44" t="s">
        <v>66</v>
      </c>
      <c r="D39" s="34" t="s">
        <v>120</v>
      </c>
      <c r="E39" s="15" t="s">
        <v>158</v>
      </c>
      <c r="F39" s="46" t="str">
        <f>D54</f>
        <v>Suspense 11/22/45</v>
      </c>
      <c r="G39" s="30" t="str">
        <f>E4</f>
        <v>Frontier Gentleman 4/6/58</v>
      </c>
      <c r="H39" s="62" t="str">
        <f>D19</f>
        <v>Lux's Strangers On A Train</v>
      </c>
      <c r="I39" s="46" t="str">
        <f>D29</f>
        <v>Dollar Marathon March '56</v>
      </c>
      <c r="J39" s="72"/>
      <c r="K39" s="75"/>
    </row>
    <row r="40" spans="1:11" ht="18.75" customHeight="1">
      <c r="A40" s="72"/>
      <c r="B40" s="94"/>
      <c r="C40" s="53" t="s">
        <v>67</v>
      </c>
      <c r="D40" s="37" t="s">
        <v>121</v>
      </c>
      <c r="E40" s="13" t="s">
        <v>159</v>
      </c>
      <c r="F40" s="46" t="str">
        <f>D55</f>
        <v>Suspense 4/17/47</v>
      </c>
      <c r="G40" s="30" t="str">
        <f>E5</f>
        <v>Let George Do It 4/19/48</v>
      </c>
      <c r="H40" s="62" t="str">
        <f>D20</f>
        <v>12/2/51 &amp; Mystery In The</v>
      </c>
      <c r="I40" s="46" t="str">
        <f>D30</f>
        <v xml:space="preserve">The Jolly Roger Fraud </v>
      </c>
      <c r="J40" s="72"/>
      <c r="K40" s="75"/>
    </row>
    <row r="41" spans="1:11" ht="18.75" customHeight="1">
      <c r="A41" s="72"/>
      <c r="B41" s="94"/>
      <c r="C41" s="35" t="s">
        <v>68</v>
      </c>
      <c r="D41" s="35" t="s">
        <v>122</v>
      </c>
      <c r="E41" s="16" t="s">
        <v>160</v>
      </c>
      <c r="F41" s="30" t="str">
        <f>D56</f>
        <v>Murder At Midnight 12/30/46</v>
      </c>
      <c r="G41" s="32" t="str">
        <f>E6</f>
        <v>Philip Marlowe 7/7/51</v>
      </c>
      <c r="H41" s="63" t="str">
        <f>D21</f>
        <v>Air - The Lodger 8/14/47 &amp;</v>
      </c>
      <c r="I41" s="46" t="str">
        <f>D31</f>
        <v>Matter with Bob Bailey</v>
      </c>
      <c r="J41" s="72"/>
      <c r="K41" s="75"/>
    </row>
    <row r="42" spans="1:11" ht="18.75" customHeight="1" thickBot="1">
      <c r="A42" s="72"/>
      <c r="B42" s="95"/>
      <c r="C42" s="45" t="s">
        <v>69</v>
      </c>
      <c r="D42" s="45" t="s">
        <v>123</v>
      </c>
      <c r="E42" s="15" t="s">
        <v>161</v>
      </c>
      <c r="F42" s="28" t="str">
        <f>D57</f>
        <v>The Hermit's Cave 2/6/44</v>
      </c>
      <c r="G42" s="32"/>
      <c r="H42" s="64" t="str">
        <f>D22</f>
        <v>Shadow Of A Doubt 9/11/46</v>
      </c>
      <c r="I42" s="30" t="str">
        <f>D32</f>
        <v>Suspense 10/26/43</v>
      </c>
      <c r="J42" s="72"/>
      <c r="K42" s="76"/>
    </row>
    <row r="43" spans="1:11" ht="18.75" customHeight="1">
      <c r="A43" s="77" t="s">
        <v>21</v>
      </c>
      <c r="B43" s="96" t="s">
        <v>24</v>
      </c>
      <c r="C43" s="33" t="s">
        <v>70</v>
      </c>
      <c r="D43" s="12" t="s">
        <v>124</v>
      </c>
      <c r="E43" s="70" t="s">
        <v>162</v>
      </c>
      <c r="F43" s="12" t="str">
        <f>C8</f>
        <v>Suspense (Hour)</v>
      </c>
      <c r="G43" s="12" t="str">
        <f>C58</f>
        <v>Escape "Mars Is Heaven"</v>
      </c>
      <c r="H43" s="22" t="str">
        <f>C13</f>
        <v>Inner Sanctum Mysteries</v>
      </c>
      <c r="I43" s="22" t="str">
        <f>D3</f>
        <v xml:space="preserve">Bert Lahr Birthday </v>
      </c>
      <c r="J43" s="77" t="s">
        <v>21</v>
      </c>
      <c r="K43" s="80" t="s">
        <v>24</v>
      </c>
    </row>
    <row r="44" spans="1:11" ht="18.75" customHeight="1">
      <c r="A44" s="78"/>
      <c r="B44" s="97"/>
      <c r="C44" s="44" t="s">
        <v>71</v>
      </c>
      <c r="D44" s="13" t="s">
        <v>125</v>
      </c>
      <c r="E44" s="44" t="s">
        <v>163</v>
      </c>
      <c r="F44" s="49" t="str">
        <f>C9</f>
        <v>Deadline At Dawn 5/15/48</v>
      </c>
      <c r="G44" s="49" t="str">
        <f>C59</f>
        <v>by Ray Bradbury 6/2/50</v>
      </c>
      <c r="H44" s="49" t="str">
        <f>C14</f>
        <v>From April 22nd, 1944</v>
      </c>
      <c r="I44" s="49" t="str">
        <f>D4</f>
        <v>Charlie McCarthy 1/31/43</v>
      </c>
      <c r="J44" s="78"/>
      <c r="K44" s="81"/>
    </row>
    <row r="45" spans="1:11" ht="18.75" customHeight="1">
      <c r="A45" s="78"/>
      <c r="B45" s="97"/>
      <c r="C45" s="44" t="s">
        <v>72</v>
      </c>
      <c r="D45" s="13" t="s">
        <v>126</v>
      </c>
      <c r="E45" s="34" t="s">
        <v>164</v>
      </c>
      <c r="F45" s="49" t="str">
        <f>C10</f>
        <v>John Beal &amp; Helen Walker</v>
      </c>
      <c r="G45" s="15" t="str">
        <f>C60</f>
        <v>X-Minus One 12/19/57</v>
      </c>
      <c r="H45" s="13" t="str">
        <f>C15</f>
        <v>Suspense 2/14/46</v>
      </c>
      <c r="I45" s="49" t="str">
        <f>D5</f>
        <v>Fred Allen Show 4/28/46</v>
      </c>
      <c r="J45" s="78"/>
      <c r="K45" s="81"/>
    </row>
    <row r="46" spans="1:11" ht="18.75" customHeight="1">
      <c r="A46" s="78"/>
      <c r="B46" s="97"/>
      <c r="C46" s="34" t="s">
        <v>73</v>
      </c>
      <c r="D46" s="13" t="s">
        <v>127</v>
      </c>
      <c r="E46" s="34" t="s">
        <v>165</v>
      </c>
      <c r="F46" s="16" t="str">
        <f>C11</f>
        <v>The Whistler 1/23/49</v>
      </c>
      <c r="G46" s="13" t="str">
        <f>C61</f>
        <v>Philip Marlowe 3/5/49</v>
      </c>
      <c r="H46" s="13" t="str">
        <f>C16</f>
        <v>Big Town 4/12/49</v>
      </c>
      <c r="I46" s="16" t="str">
        <f>D6</f>
        <v>Ray Bolger Show 8/24/45</v>
      </c>
      <c r="J46" s="78"/>
      <c r="K46" s="81"/>
    </row>
    <row r="47" spans="1:11" ht="18.75" customHeight="1" thickBot="1">
      <c r="A47" s="79"/>
      <c r="B47" s="98"/>
      <c r="C47" s="34" t="s">
        <v>74</v>
      </c>
      <c r="D47" s="14"/>
      <c r="E47" s="45" t="s">
        <v>84</v>
      </c>
      <c r="F47" s="14" t="str">
        <f>C12</f>
        <v>Blackstone, Magic…1/30/49</v>
      </c>
      <c r="G47" s="21" t="str">
        <f>C62</f>
        <v>Barrie Craig 11/3/53</v>
      </c>
      <c r="H47" s="15" t="str">
        <f>C17</f>
        <v>Rocky Jordan 6/19/49</v>
      </c>
      <c r="I47" s="14" t="str">
        <f>D7</f>
        <v>Jack Benny Program 1/18/53</v>
      </c>
      <c r="J47" s="79"/>
      <c r="K47" s="82"/>
    </row>
    <row r="48" spans="1:11" ht="18.75" customHeight="1">
      <c r="A48" s="72" t="s">
        <v>23</v>
      </c>
      <c r="B48" s="94" t="s">
        <v>26</v>
      </c>
      <c r="C48" s="33" t="s">
        <v>75</v>
      </c>
      <c r="D48" s="52" t="s">
        <v>128</v>
      </c>
      <c r="E48" s="22" t="str">
        <f>C28</f>
        <v>Gunsmoke 4/25/53</v>
      </c>
      <c r="F48" s="12" t="str">
        <f>D13</f>
        <v>Bob Hope Show 4/8/47</v>
      </c>
      <c r="G48" s="12" t="str">
        <f>D58</f>
        <v>Burns &amp; Allen 4/11/46</v>
      </c>
      <c r="H48" s="12" t="str">
        <f>D23</f>
        <v>Two From The Jack</v>
      </c>
      <c r="I48" s="38" t="s">
        <v>34</v>
      </c>
      <c r="J48" s="72" t="s">
        <v>23</v>
      </c>
      <c r="K48" s="75" t="s">
        <v>26</v>
      </c>
    </row>
    <row r="49" spans="1:11" ht="18.75" customHeight="1">
      <c r="A49" s="72"/>
      <c r="B49" s="94"/>
      <c r="C49" s="44" t="s">
        <v>76</v>
      </c>
      <c r="D49" s="44" t="s">
        <v>129</v>
      </c>
      <c r="E49" s="13" t="str">
        <f>C29</f>
        <v>Fort Laramie 3/4/56</v>
      </c>
      <c r="F49" s="15" t="str">
        <f>D14</f>
        <v>Abbott &amp; Costello 2/1/45</v>
      </c>
      <c r="G49" s="13" t="str">
        <f>D59</f>
        <v>Red Skelton 12/1/42</v>
      </c>
      <c r="H49" s="49" t="str">
        <f>D24</f>
        <v>Benny Program</v>
      </c>
      <c r="I49" s="40" t="s">
        <v>183</v>
      </c>
      <c r="J49" s="72"/>
      <c r="K49" s="75"/>
    </row>
    <row r="50" spans="1:11" ht="18.75" customHeight="1">
      <c r="A50" s="72"/>
      <c r="B50" s="94"/>
      <c r="C50" s="34" t="s">
        <v>77</v>
      </c>
      <c r="D50" s="44" t="s">
        <v>130</v>
      </c>
      <c r="E50" s="13" t="str">
        <f>C30</f>
        <v>Gunsmoke 1/24/53</v>
      </c>
      <c r="F50" s="15" t="str">
        <f>D15</f>
        <v>Sherlock Holmes 4/11/48</v>
      </c>
      <c r="G50" s="13" t="str">
        <f>D60</f>
        <v>Sam Spade 10/3/48</v>
      </c>
      <c r="H50" s="51" t="str">
        <f>D25</f>
        <v>11/23/47 &amp; 2/27/44</v>
      </c>
      <c r="I50" s="40" t="s">
        <v>184</v>
      </c>
      <c r="J50" s="72"/>
      <c r="K50" s="75"/>
    </row>
    <row r="51" spans="1:11" ht="18.75" customHeight="1">
      <c r="A51" s="72"/>
      <c r="B51" s="94"/>
      <c r="C51" s="34" t="s">
        <v>78</v>
      </c>
      <c r="D51" s="34" t="s">
        <v>131</v>
      </c>
      <c r="E51" s="13" t="str">
        <f>C31</f>
        <v>Stan Freberg Skit</v>
      </c>
      <c r="F51" s="13" t="str">
        <f>D16</f>
        <v>Mr. &amp; Mrs North 12/9/47</v>
      </c>
      <c r="G51" s="13" t="str">
        <f>D61</f>
        <v>Casey, Crime Photographer</v>
      </c>
      <c r="H51" s="16" t="str">
        <f>D26</f>
        <v>My Favorite Husband 8/6/48</v>
      </c>
      <c r="I51" s="13" t="str">
        <f t="shared" ref="I51:I57" si="1">C36</f>
        <v>The Chase 5/17/53</v>
      </c>
      <c r="J51" s="72"/>
      <c r="K51" s="75"/>
    </row>
    <row r="52" spans="1:11" ht="18.75" customHeight="1" thickBot="1">
      <c r="A52" s="73"/>
      <c r="B52" s="95"/>
      <c r="C52" s="45" t="s">
        <v>79</v>
      </c>
      <c r="D52" s="34" t="s">
        <v>132</v>
      </c>
      <c r="E52" s="21"/>
      <c r="F52" s="21"/>
      <c r="G52" s="14" t="str">
        <f>D62</f>
        <v>From Jan. 22nd, 1948</v>
      </c>
      <c r="H52" s="14" t="str">
        <f>D27</f>
        <v>Mr. &amp; Mrs. North 7/14/53</v>
      </c>
      <c r="I52" s="21" t="str">
        <f t="shared" si="1"/>
        <v>Jeff Regan 8/28/48</v>
      </c>
      <c r="J52" s="73"/>
      <c r="K52" s="76"/>
    </row>
    <row r="53" spans="1:11" ht="18.75" customHeight="1">
      <c r="A53" s="71" t="s">
        <v>25</v>
      </c>
      <c r="B53" s="93" t="s">
        <v>28</v>
      </c>
      <c r="C53" s="52" t="s">
        <v>80</v>
      </c>
      <c r="D53" s="33" t="s">
        <v>133</v>
      </c>
      <c r="E53" s="12" t="str">
        <f>C3</f>
        <v>Cecil B. DeMille Birthday</v>
      </c>
      <c r="F53" s="12" t="str">
        <f>D8</f>
        <v xml:space="preserve">Stars Over Hollywood With </v>
      </c>
      <c r="G53" s="29" t="str">
        <f>C18</f>
        <v>The Falcon 11/19/50</v>
      </c>
      <c r="H53" s="23" t="str">
        <f t="shared" ref="H53:H62" si="2">C43</f>
        <v>Rose Marie Birthday</v>
      </c>
      <c r="I53" s="22" t="str">
        <f t="shared" si="1"/>
        <v>Eddie Green Birthday</v>
      </c>
      <c r="J53" s="71" t="s">
        <v>25</v>
      </c>
      <c r="K53" s="74" t="s">
        <v>28</v>
      </c>
    </row>
    <row r="54" spans="1:11" ht="18.75" customHeight="1">
      <c r="A54" s="72"/>
      <c r="B54" s="94"/>
      <c r="C54" s="44" t="s">
        <v>81</v>
      </c>
      <c r="D54" s="44" t="s">
        <v>134</v>
      </c>
      <c r="E54" s="48" t="str">
        <f>C4</f>
        <v>American Gallery (Bio)</v>
      </c>
      <c r="F54" s="49" t="str">
        <f>D9</f>
        <v>Gene Raymond 4/16/49</v>
      </c>
      <c r="G54" s="31" t="str">
        <f>C19</f>
        <v>The Falcon 6/6/51</v>
      </c>
      <c r="H54" s="54" t="str">
        <f t="shared" si="2"/>
        <v>Harris &amp; Faye Show 5/13/51</v>
      </c>
      <c r="I54" s="49" t="str">
        <f t="shared" si="1"/>
        <v>Duffy's Tavern 11/9/45</v>
      </c>
      <c r="J54" s="72"/>
      <c r="K54" s="75"/>
    </row>
    <row r="55" spans="1:11" ht="18.75" customHeight="1">
      <c r="A55" s="72"/>
      <c r="B55" s="94"/>
      <c r="C55" s="49" t="s">
        <v>82</v>
      </c>
      <c r="D55" s="44" t="s">
        <v>135</v>
      </c>
      <c r="E55" s="48" t="str">
        <f>C5</f>
        <v>Lux Radio's (2/24/41)</v>
      </c>
      <c r="F55" s="16" t="str">
        <f>D10</f>
        <v>Harry Nile 7/30/2000</v>
      </c>
      <c r="G55" s="30" t="str">
        <f>C20</f>
        <v>Boston Blackie 1/28/47</v>
      </c>
      <c r="H55" s="54" t="str">
        <f t="shared" si="2"/>
        <v>Jimmy Durante 3/31/48</v>
      </c>
      <c r="I55" s="49" t="str">
        <f t="shared" si="1"/>
        <v>Duffy's Tavern 2/16/49</v>
      </c>
      <c r="J55" s="72"/>
      <c r="K55" s="75"/>
    </row>
    <row r="56" spans="1:11" ht="18.75" customHeight="1">
      <c r="A56" s="72"/>
      <c r="B56" s="94"/>
      <c r="C56" s="13" t="s">
        <v>83</v>
      </c>
      <c r="D56" s="34" t="s">
        <v>136</v>
      </c>
      <c r="E56" s="49" t="str">
        <f>C6</f>
        <v>Whole Town's Talking</v>
      </c>
      <c r="F56" s="16" t="str">
        <f>D11</f>
        <v>Jeff Regan 7/24/48</v>
      </c>
      <c r="G56" s="30" t="str">
        <f>C21</f>
        <v>Crime &amp; Peter Chambers</v>
      </c>
      <c r="H56" s="24" t="str">
        <f t="shared" si="2"/>
        <v>The Lineup 5/29/51</v>
      </c>
      <c r="I56" s="13" t="str">
        <f t="shared" si="1"/>
        <v>Molle Mystery Thtr 3/22/46</v>
      </c>
      <c r="J56" s="72"/>
      <c r="K56" s="75"/>
    </row>
    <row r="57" spans="1:11" ht="18.75" customHeight="1" thickBot="1">
      <c r="A57" s="73"/>
      <c r="B57" s="95"/>
      <c r="C57" s="13" t="s">
        <v>84</v>
      </c>
      <c r="D57" s="34" t="s">
        <v>137</v>
      </c>
      <c r="E57" s="21" t="str">
        <f>C7</f>
        <v>Fibber McGee/Molly 11/25/53</v>
      </c>
      <c r="F57" s="14" t="str">
        <f>D12</f>
        <v>Night Beat 5/29/52</v>
      </c>
      <c r="G57" s="41" t="str">
        <f>C22</f>
        <v>From June 1st, 1954</v>
      </c>
      <c r="H57" s="25" t="str">
        <f t="shared" si="2"/>
        <v>Dragnet Big Betty 11/23/50</v>
      </c>
      <c r="I57" s="15" t="str">
        <f t="shared" si="1"/>
        <v>Box Thirteen 6/28/48</v>
      </c>
      <c r="J57" s="73"/>
      <c r="K57" s="76"/>
    </row>
    <row r="58" spans="1:11" ht="18.75" customHeight="1">
      <c r="A58" s="71" t="s">
        <v>27</v>
      </c>
      <c r="B58" s="93" t="s">
        <v>9</v>
      </c>
      <c r="C58" s="33" t="s">
        <v>85</v>
      </c>
      <c r="D58" s="12" t="s">
        <v>138</v>
      </c>
      <c r="E58" s="12" t="str">
        <f>C23</f>
        <v>Jane Wyatt In Dark Fantasy</v>
      </c>
      <c r="F58" s="61" t="str">
        <f>D18</f>
        <v>Alfred Hitchcock B-Day</v>
      </c>
      <c r="G58" s="29" t="str">
        <f>D28</f>
        <v xml:space="preserve">Yours Truly, Johnny </v>
      </c>
      <c r="H58" s="22" t="str">
        <f t="shared" si="2"/>
        <v>Ethel Barrymore Birthday</v>
      </c>
      <c r="I58" s="12" t="str">
        <f>E38</f>
        <v>The Saint 6/3/51</v>
      </c>
      <c r="J58" s="71" t="s">
        <v>27</v>
      </c>
      <c r="K58" s="74" t="s">
        <v>9</v>
      </c>
    </row>
    <row r="59" spans="1:11" ht="18.75" customHeight="1">
      <c r="A59" s="72"/>
      <c r="B59" s="94"/>
      <c r="C59" s="44" t="s">
        <v>86</v>
      </c>
      <c r="D59" s="13" t="s">
        <v>139</v>
      </c>
      <c r="E59" s="49" t="str">
        <f>C24</f>
        <v>Debt From The Past 1/16/42</v>
      </c>
      <c r="F59" s="62" t="str">
        <f>D19</f>
        <v>Lux's Strangers On A Train</v>
      </c>
      <c r="G59" s="46" t="str">
        <f>D29</f>
        <v>Dollar Marathon March '56</v>
      </c>
      <c r="H59" s="49" t="str">
        <f t="shared" si="2"/>
        <v>Cavalcade America 2/20/40</v>
      </c>
      <c r="I59" s="13" t="str">
        <f>E39</f>
        <v>Philip Marlowe 10/24/48</v>
      </c>
      <c r="J59" s="72"/>
      <c r="K59" s="75"/>
    </row>
    <row r="60" spans="1:11" ht="18.75" customHeight="1">
      <c r="A60" s="72"/>
      <c r="B60" s="94"/>
      <c r="C60" s="37" t="s">
        <v>87</v>
      </c>
      <c r="D60" s="13" t="s">
        <v>140</v>
      </c>
      <c r="E60" s="13" t="str">
        <f>C25</f>
        <v>Lights Out Until Dead 5/26/37</v>
      </c>
      <c r="F60" s="62" t="str">
        <f>D20</f>
        <v>12/2/51 &amp; Mystery In The</v>
      </c>
      <c r="G60" s="46" t="str">
        <f>D30</f>
        <v xml:space="preserve">The Jolly Roger Fraud </v>
      </c>
      <c r="H60" s="13" t="str">
        <f t="shared" si="2"/>
        <v>Family Theatre 8/7/47</v>
      </c>
      <c r="I60" s="13" t="str">
        <f>E40</f>
        <v>Screen Director's Playhouse</v>
      </c>
      <c r="J60" s="72"/>
      <c r="K60" s="75"/>
    </row>
    <row r="61" spans="1:11" ht="18.75" customHeight="1">
      <c r="A61" s="72"/>
      <c r="B61" s="94"/>
      <c r="C61" s="37" t="s">
        <v>88</v>
      </c>
      <c r="D61" s="13" t="s">
        <v>141</v>
      </c>
      <c r="E61" s="13" t="str">
        <f>C26</f>
        <v>Father Knows Best 10/22/53</v>
      </c>
      <c r="F61" s="63" t="str">
        <f>D21</f>
        <v>Air - The Lodger 8/14/47 &amp;</v>
      </c>
      <c r="G61" s="46" t="str">
        <f>D31</f>
        <v>Matter with Bob Bailey</v>
      </c>
      <c r="H61" s="16" t="str">
        <f t="shared" si="2"/>
        <v>Story Of Dr. Kildare 9/28/50</v>
      </c>
      <c r="I61" s="13" t="str">
        <f>E41</f>
        <v>"Yellow Sky" 7/15/49</v>
      </c>
      <c r="J61" s="72"/>
      <c r="K61" s="75"/>
    </row>
    <row r="62" spans="1:11" ht="18.75" customHeight="1" thickBot="1">
      <c r="A62" s="73"/>
      <c r="B62" s="95"/>
      <c r="C62" s="45" t="s">
        <v>89</v>
      </c>
      <c r="D62" s="14" t="s">
        <v>142</v>
      </c>
      <c r="E62" s="14" t="str">
        <f>C27</f>
        <v>The Life Of Riley 11/15/47</v>
      </c>
      <c r="F62" s="64" t="str">
        <f>D22</f>
        <v>Shadow Of A Doubt 9/11/46</v>
      </c>
      <c r="G62" s="30" t="str">
        <f>D32</f>
        <v>Suspense 10/26/43</v>
      </c>
      <c r="H62" s="13" t="str">
        <f t="shared" si="2"/>
        <v>Suspense C Laughton 9/17/51</v>
      </c>
      <c r="I62" s="14" t="str">
        <f>E42</f>
        <v>Frontier Fighters 1935</v>
      </c>
      <c r="J62" s="73"/>
      <c r="K62" s="76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B13:B17"/>
    <mergeCell ref="A13:A17"/>
    <mergeCell ref="B18:B22"/>
    <mergeCell ref="A18:A22"/>
    <mergeCell ref="A1:B1"/>
    <mergeCell ref="B3:B7"/>
    <mergeCell ref="A3:A7"/>
    <mergeCell ref="B8:B12"/>
    <mergeCell ref="A8:A12"/>
    <mergeCell ref="B33:B37"/>
    <mergeCell ref="A33:A37"/>
    <mergeCell ref="B38:B42"/>
    <mergeCell ref="A38:A42"/>
    <mergeCell ref="B23:B27"/>
    <mergeCell ref="A23:A27"/>
    <mergeCell ref="B28:B32"/>
    <mergeCell ref="A28:A32"/>
    <mergeCell ref="B53:B57"/>
    <mergeCell ref="A53:A57"/>
    <mergeCell ref="B58:B62"/>
    <mergeCell ref="A58:A62"/>
    <mergeCell ref="B43:B47"/>
    <mergeCell ref="A43:A47"/>
    <mergeCell ref="B48:B52"/>
    <mergeCell ref="A48:A5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J33:J37"/>
    <mergeCell ref="K33:K37"/>
    <mergeCell ref="J38:J42"/>
    <mergeCell ref="K38:K42"/>
    <mergeCell ref="J23:J27"/>
    <mergeCell ref="K23:K27"/>
    <mergeCell ref="J28:J32"/>
    <mergeCell ref="K28:K32"/>
    <mergeCell ref="J53:J57"/>
    <mergeCell ref="K53:K57"/>
    <mergeCell ref="J58:J62"/>
    <mergeCell ref="K58:K62"/>
    <mergeCell ref="J43:J47"/>
    <mergeCell ref="K43:K47"/>
    <mergeCell ref="J48:J52"/>
    <mergeCell ref="K48:K5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2026-08-10T02:22:45Z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